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'12.4.2'!$A$1:$H$48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10" i="1"/>
  <c r="F10"/>
  <c r="E10"/>
  <c r="H10" s="1"/>
  <c r="D10"/>
  <c r="C10"/>
  <c r="B10"/>
  <c r="H8"/>
  <c r="H7"/>
</calcChain>
</file>

<file path=xl/sharedStrings.xml><?xml version="1.0" encoding="utf-8"?>
<sst xmlns="http://schemas.openxmlformats.org/spreadsheetml/2006/main" count="24" uniqueCount="20">
  <si>
    <t>APROVECHAMIENTOS FORESTALES. MADERA Y LEÑA</t>
  </si>
  <si>
    <r>
      <t>12.4.2. Resumen nacional de las cortas de madera por grupo de especies y tipo de propiedad, 2013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</si>
  <si>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</si>
  <si>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</si>
  <si>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</si>
  <si>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</si>
  <si>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</si>
  <si>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</si>
  <si>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</si>
  <si>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</si>
  <si>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 sin especificar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</si>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</sst>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2" borderId="0" applyBorder="0"/>
    <xf numFmtId="0" fontId="5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8" fillId="0" borderId="0"/>
    <xf numFmtId="0" fontId="1" fillId="0" borderId="0"/>
    <xf numFmtId="168" fontId="1" fillId="0" borderId="15">
      <alignment horizontal="right"/>
    </xf>
  </cellStyleXfs>
  <cellXfs count="42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7" xfId="1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0" xfId="2" applyFont="1" applyFill="1"/>
    <xf numFmtId="0" fontId="1" fillId="2" borderId="8" xfId="2" applyFont="1" applyFill="1" applyBorder="1" applyAlignment="1" applyProtection="1">
      <alignment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6" fillId="3" borderId="4" xfId="2" applyFont="1" applyFill="1" applyBorder="1" applyProtection="1"/>
    <xf numFmtId="164" fontId="6" fillId="3" borderId="11" xfId="1" applyNumberFormat="1" applyFont="1" applyFill="1" applyBorder="1" applyAlignment="1" applyProtection="1">
      <alignment horizontal="right"/>
    </xf>
    <xf numFmtId="164" fontId="6" fillId="3" borderId="6" xfId="1" applyNumberFormat="1" applyFont="1" applyFill="1" applyBorder="1" applyAlignment="1" applyProtection="1">
      <alignment horizontal="right"/>
    </xf>
    <xf numFmtId="0" fontId="6" fillId="2" borderId="0" xfId="2" applyFont="1" applyFill="1" applyBorder="1" applyProtection="1"/>
    <xf numFmtId="164" fontId="6" fillId="2" borderId="0" xfId="1" applyNumberFormat="1" applyFont="1" applyFill="1" applyBorder="1" applyAlignment="1" applyProtection="1">
      <alignment horizontal="right"/>
    </xf>
    <xf numFmtId="0" fontId="1" fillId="3" borderId="12" xfId="2" applyFont="1" applyFill="1" applyBorder="1" applyAlignment="1" applyProtection="1">
      <alignment horizontal="center" vertical="center" wrapText="1"/>
    </xf>
    <xf numFmtId="0" fontId="1" fillId="3" borderId="13" xfId="2" applyFont="1" applyFill="1" applyBorder="1" applyAlignment="1" applyProtection="1">
      <alignment horizontal="center" vertical="center" wrapText="1"/>
    </xf>
    <xf numFmtId="0" fontId="1" fillId="3" borderId="14" xfId="2" applyFont="1" applyFill="1" applyBorder="1" applyAlignment="1" applyProtection="1">
      <alignment horizontal="center" vertical="center" wrapText="1"/>
    </xf>
    <xf numFmtId="0" fontId="1" fillId="3" borderId="9" xfId="2" applyFont="1" applyFill="1" applyBorder="1" applyAlignment="1" applyProtection="1">
      <alignment vertical="center" wrapText="1"/>
    </xf>
    <xf numFmtId="0" fontId="7" fillId="2" borderId="0" xfId="0" applyFont="1"/>
    <xf numFmtId="0" fontId="7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AE_2009_12_4" xfId="1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95"/>
          <c:w val="0.43101506323440908"/>
          <c:h val="0.3260873026572103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1.0409969478651895E-3"/>
                  <c:y val="-9.81845400484673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5105835518430906E-2"/>
                  <c:y val="-0.13270040087878404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3.9763620308840827E-2"/>
                  <c:y val="-5.3649898076707746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1032862237843316E-2"/>
                  <c:y val="8.6592072421001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547422383114525E-4"/>
                  <c:y val="5.466219640223853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7.497824943924777E-3"/>
                  <c:y val="-0.10548753849516238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2.2915580223739275E-2"/>
                  <c:y val="-4.688779284393361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401814.67500000005</c:v>
                </c:pt>
                <c:pt idx="1">
                  <c:v>77302.25</c:v>
                </c:pt>
                <c:pt idx="2">
                  <c:v>2574104.8399999989</c:v>
                </c:pt>
                <c:pt idx="3">
                  <c:v>331660.35499999998</c:v>
                </c:pt>
                <c:pt idx="4">
                  <c:v>114990.99</c:v>
                </c:pt>
                <c:pt idx="5">
                  <c:v>54991.368999999992</c:v>
                </c:pt>
                <c:pt idx="6">
                  <c:v>8116834.5899999999</c:v>
                </c:pt>
                <c:pt idx="7">
                  <c:v>1318160</c:v>
                </c:pt>
                <c:pt idx="8">
                  <c:v>2027598.7599999995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7795241281114478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2013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989"/>
          <c:w val="0.43101506323440986"/>
          <c:h val="0.32608730265721086"/>
        </c:manualLayout>
      </c:layout>
      <c:pie3DChart>
        <c:varyColors val="1"/>
        <c:ser>
          <c:idx val="0"/>
          <c:order val="0"/>
          <c:explosion val="10"/>
          <c:dLbls>
            <c:showPercent val="1"/>
            <c:showLeaderLines val="1"/>
          </c:dLbls>
          <c:cat>
            <c:strRef>
              <c:f>('[1]12.4.2'!$B$6:$G$6,'[1]12.4.2'!$B$14:$E$14)</c:f>
              <c:strCache>
                <c:ptCount val="10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('[1]12.4.2'!$B$10:$G$10,'[1]12.4.2'!$B$18:$E$18)</c:f>
              <c:numCache>
                <c:formatCode>General</c:formatCode>
                <c:ptCount val="10"/>
                <c:pt idx="0">
                  <c:v>401814.67500000005</c:v>
                </c:pt>
                <c:pt idx="1">
                  <c:v>77302.25</c:v>
                </c:pt>
                <c:pt idx="2">
                  <c:v>2574104.8399999989</c:v>
                </c:pt>
                <c:pt idx="3">
                  <c:v>331660.35499999998</c:v>
                </c:pt>
                <c:pt idx="4">
                  <c:v>114990.99</c:v>
                </c:pt>
                <c:pt idx="5">
                  <c:v>42316.67</c:v>
                </c:pt>
                <c:pt idx="6">
                  <c:v>54991.368999999992</c:v>
                </c:pt>
                <c:pt idx="7">
                  <c:v>8116834.5899999999</c:v>
                </c:pt>
                <c:pt idx="8">
                  <c:v>1318160</c:v>
                </c:pt>
                <c:pt idx="9">
                  <c:v>2027598.7599999995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2425860166172038"/>
          <c:h val="0.79259157822663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  <cell r="C6" t="str">
            <v>Del Estado o de las CC.AA.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0">
          <cell r="B10">
            <v>401814.67500000005</v>
          </cell>
          <cell r="C10">
            <v>77302.25</v>
          </cell>
          <cell r="D10">
            <v>2574104.8399999989</v>
          </cell>
          <cell r="E10">
            <v>331660.35499999998</v>
          </cell>
          <cell r="F10">
            <v>114990.99</v>
          </cell>
          <cell r="G10">
            <v>42316.67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  <row r="18">
          <cell r="B18">
            <v>54991.368999999992</v>
          </cell>
          <cell r="C18">
            <v>8116834.5899999999</v>
          </cell>
          <cell r="D18">
            <v>1318160</v>
          </cell>
          <cell r="E18">
            <v>2027598.7599999995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W62"/>
  <sheetViews>
    <sheetView tabSelected="1" view="pageBreakPreview" zoomScaleNormal="75" zoomScaleSheetLayoutView="100" workbookViewId="0">
      <selection activeCell="E26" sqref="E26"/>
    </sheetView>
  </sheetViews>
  <sheetFormatPr baseColWidth="10" defaultRowHeight="12.75"/>
  <cols>
    <col min="1" max="7" width="18.28515625" style="4" customWidth="1"/>
    <col min="8" max="13" width="15.85546875" style="4" customWidth="1"/>
    <col min="14" max="16384" width="11.42578125" style="4"/>
  </cols>
  <sheetData>
    <row r="1" spans="1:23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2"/>
      <c r="N1" s="2"/>
      <c r="O1" s="2"/>
      <c r="P1" s="2"/>
      <c r="Q1" s="2"/>
      <c r="R1" s="2"/>
    </row>
    <row r="2" spans="1:23" ht="12.75" customHeight="1">
      <c r="A2" s="2"/>
      <c r="B2" s="2"/>
      <c r="C2" s="2"/>
      <c r="D2" s="2"/>
      <c r="E2" s="2"/>
      <c r="F2" s="2"/>
      <c r="G2" s="2"/>
      <c r="H2" s="2"/>
    </row>
    <row r="3" spans="1:23" ht="15" customHeight="1">
      <c r="A3" s="5" t="s">
        <v>1</v>
      </c>
      <c r="B3" s="5"/>
      <c r="C3" s="5"/>
      <c r="D3" s="5"/>
      <c r="E3" s="5"/>
      <c r="F3" s="5"/>
      <c r="G3" s="5"/>
      <c r="H3" s="6"/>
      <c r="I3" s="7"/>
      <c r="J3" s="7"/>
      <c r="K3" s="7"/>
      <c r="L3" s="7"/>
      <c r="M3" s="7"/>
      <c r="N3" s="8"/>
      <c r="O3" s="8"/>
      <c r="P3" s="8"/>
      <c r="Q3" s="8"/>
      <c r="R3" s="8"/>
      <c r="S3" s="8"/>
    </row>
    <row r="4" spans="1:23" ht="13.5" customHeight="1" thickBot="1">
      <c r="A4" s="9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</row>
    <row r="5" spans="1:23" s="18" customFormat="1" ht="23.25" customHeight="1">
      <c r="A5" s="11" t="s">
        <v>2</v>
      </c>
      <c r="B5" s="12" t="s">
        <v>3</v>
      </c>
      <c r="C5" s="13"/>
      <c r="D5" s="13"/>
      <c r="E5" s="13"/>
      <c r="F5" s="13"/>
      <c r="G5" s="11"/>
      <c r="H5" s="12" t="s">
        <v>4</v>
      </c>
      <c r="I5" s="14"/>
      <c r="J5" s="15"/>
      <c r="K5" s="15"/>
      <c r="L5" s="15"/>
      <c r="M5" s="15"/>
      <c r="N5" s="16"/>
      <c r="O5" s="17"/>
      <c r="P5" s="17"/>
      <c r="Q5" s="17"/>
      <c r="R5" s="17"/>
      <c r="S5" s="17"/>
    </row>
    <row r="6" spans="1:23" s="18" customFormat="1" ht="66" customHeight="1" thickBot="1">
      <c r="A6" s="19"/>
      <c r="B6" s="20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1"/>
      <c r="I6" s="15"/>
      <c r="J6" s="15"/>
      <c r="K6" s="15"/>
      <c r="L6" s="15"/>
      <c r="M6" s="15"/>
      <c r="N6" s="17"/>
      <c r="O6" s="17"/>
      <c r="P6" s="17"/>
      <c r="Q6" s="17"/>
      <c r="R6" s="17"/>
      <c r="S6" s="17"/>
    </row>
    <row r="7" spans="1:23" s="26" customFormat="1">
      <c r="A7" s="22" t="s">
        <v>11</v>
      </c>
      <c r="B7" s="23">
        <v>352170.51500000001</v>
      </c>
      <c r="C7" s="23">
        <v>69151.61</v>
      </c>
      <c r="D7" s="23">
        <v>2247429.7399999988</v>
      </c>
      <c r="E7" s="23">
        <v>249027.35499999998</v>
      </c>
      <c r="F7" s="23">
        <v>38876.520000000004</v>
      </c>
      <c r="G7" s="24">
        <v>20903.88</v>
      </c>
      <c r="H7" s="24">
        <f>SUM(B7:G7)</f>
        <v>2977559.6199999987</v>
      </c>
      <c r="I7"/>
      <c r="J7"/>
      <c r="K7"/>
      <c r="L7"/>
      <c r="M7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26" customFormat="1" ht="13.15" customHeight="1">
      <c r="A8" s="27" t="s">
        <v>12</v>
      </c>
      <c r="B8" s="28">
        <v>49644.160000000003</v>
      </c>
      <c r="C8" s="28">
        <v>8150.64</v>
      </c>
      <c r="D8" s="28">
        <v>326675.10000000003</v>
      </c>
      <c r="E8" s="28">
        <v>82633</v>
      </c>
      <c r="F8" s="28">
        <v>76114.47</v>
      </c>
      <c r="G8" s="29">
        <v>21412.79</v>
      </c>
      <c r="H8" s="29">
        <f>SUM(B8:G8)</f>
        <v>564630.16</v>
      </c>
      <c r="I8"/>
      <c r="J8"/>
      <c r="K8"/>
      <c r="L8"/>
      <c r="M8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>
      <c r="A9" s="27"/>
      <c r="B9" s="28"/>
      <c r="C9" s="28"/>
      <c r="D9" s="28"/>
      <c r="E9" s="28"/>
      <c r="F9" s="28"/>
      <c r="G9" s="29"/>
      <c r="H9" s="29"/>
      <c r="I9"/>
      <c r="J9"/>
      <c r="K9"/>
      <c r="L9"/>
      <c r="M9"/>
    </row>
    <row r="10" spans="1:23" ht="13.5" thickBot="1">
      <c r="A10" s="30" t="s">
        <v>13</v>
      </c>
      <c r="B10" s="31">
        <f t="shared" ref="B10:G10" si="0">SUM(B7:B9)</f>
        <v>401814.67500000005</v>
      </c>
      <c r="C10" s="31">
        <f t="shared" si="0"/>
        <v>77302.25</v>
      </c>
      <c r="D10" s="31">
        <f t="shared" si="0"/>
        <v>2574104.8399999989</v>
      </c>
      <c r="E10" s="31">
        <f t="shared" si="0"/>
        <v>331660.35499999998</v>
      </c>
      <c r="F10" s="31">
        <f t="shared" si="0"/>
        <v>114990.99</v>
      </c>
      <c r="G10" s="32">
        <f t="shared" si="0"/>
        <v>42316.67</v>
      </c>
      <c r="H10" s="32">
        <f>SUM(B10:G10)</f>
        <v>3542189.7799999989</v>
      </c>
      <c r="I10"/>
      <c r="J10"/>
      <c r="K10"/>
      <c r="L10"/>
      <c r="M10"/>
    </row>
    <row r="11" spans="1:2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23" ht="13.5" thickBo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23" ht="27.75" customHeight="1">
      <c r="A13" s="11" t="s">
        <v>2</v>
      </c>
      <c r="B13" s="35" t="s">
        <v>14</v>
      </c>
      <c r="C13" s="36"/>
      <c r="D13" s="36"/>
      <c r="E13" s="37"/>
      <c r="F13" s="12" t="s">
        <v>15</v>
      </c>
      <c r="G13" s="34"/>
      <c r="H13" s="34"/>
      <c r="I13" s="34"/>
      <c r="J13" s="34"/>
      <c r="K13" s="34"/>
    </row>
    <row r="14" spans="1:23" ht="39.75" customHeight="1" thickBot="1">
      <c r="A14" s="19"/>
      <c r="B14" s="20" t="s">
        <v>16</v>
      </c>
      <c r="C14" s="20" t="s">
        <v>17</v>
      </c>
      <c r="D14" s="38" t="s">
        <v>18</v>
      </c>
      <c r="E14" s="20" t="s">
        <v>19</v>
      </c>
      <c r="F14" s="21"/>
      <c r="G14" s="34"/>
      <c r="H14" s="34"/>
      <c r="I14" s="34"/>
      <c r="J14" s="34"/>
      <c r="K14" s="34"/>
    </row>
    <row r="15" spans="1:23">
      <c r="A15" s="22" t="s">
        <v>11</v>
      </c>
      <c r="B15" s="23">
        <v>45741.937999999995</v>
      </c>
      <c r="C15" s="23">
        <v>3536987.169999999</v>
      </c>
      <c r="D15" s="23">
        <v>988140</v>
      </c>
      <c r="E15" s="23">
        <v>830035.31999999983</v>
      </c>
      <c r="F15" s="24">
        <v>5400904.4279999994</v>
      </c>
      <c r="G15" s="34"/>
      <c r="H15" s="34"/>
      <c r="I15" s="34"/>
      <c r="J15" s="34"/>
      <c r="K15" s="34"/>
    </row>
    <row r="16" spans="1:23">
      <c r="A16" s="27" t="s">
        <v>12</v>
      </c>
      <c r="B16" s="28">
        <v>9249.4310000000005</v>
      </c>
      <c r="C16" s="28">
        <v>4579847.4200000009</v>
      </c>
      <c r="D16" s="28">
        <v>330020</v>
      </c>
      <c r="E16" s="28">
        <v>1197563.4399999997</v>
      </c>
      <c r="F16" s="29">
        <v>6116680.2910000002</v>
      </c>
      <c r="G16" s="34"/>
      <c r="H16" s="34"/>
      <c r="I16" s="34"/>
      <c r="J16" s="34"/>
      <c r="K16" s="34"/>
    </row>
    <row r="17" spans="1:12">
      <c r="A17" s="27"/>
      <c r="B17" s="28"/>
      <c r="C17" s="28"/>
      <c r="D17" s="28"/>
      <c r="E17" s="28"/>
      <c r="F17" s="29"/>
      <c r="G17" s="34"/>
      <c r="H17" s="34"/>
      <c r="I17" s="34"/>
      <c r="J17" s="34"/>
      <c r="K17" s="34"/>
    </row>
    <row r="18" spans="1:12" ht="13.5" thickBot="1">
      <c r="A18" s="30" t="s">
        <v>13</v>
      </c>
      <c r="B18" s="31">
        <v>54991.368999999992</v>
      </c>
      <c r="C18" s="31">
        <v>8116834.5899999999</v>
      </c>
      <c r="D18" s="31">
        <v>1318160</v>
      </c>
      <c r="E18" s="31">
        <v>2027598.7599999995</v>
      </c>
      <c r="F18" s="32">
        <v>11517584.718999999</v>
      </c>
      <c r="G18" s="34"/>
      <c r="H18" s="34"/>
      <c r="I18" s="34"/>
      <c r="J18" s="34"/>
      <c r="K18" s="34"/>
    </row>
    <row r="19" spans="1: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6.5" customHeight="1"/>
    <row r="53" spans="2:5" ht="18" customHeight="1">
      <c r="B53" s="39"/>
      <c r="C53" s="40"/>
      <c r="D53" s="41"/>
      <c r="E53" s="41"/>
    </row>
    <row r="54" spans="2:5" ht="18" customHeight="1">
      <c r="B54" s="39"/>
      <c r="C54" s="40"/>
      <c r="D54" s="41"/>
      <c r="E54" s="41"/>
    </row>
    <row r="55" spans="2:5" ht="18" customHeight="1">
      <c r="B55" s="39"/>
      <c r="C55" s="40"/>
      <c r="D55" s="41"/>
      <c r="E55" s="41"/>
    </row>
    <row r="56" spans="2:5" ht="18" customHeight="1">
      <c r="B56" s="39"/>
      <c r="C56" s="40"/>
      <c r="D56" s="41"/>
      <c r="E56" s="41"/>
    </row>
    <row r="57" spans="2:5" ht="18" customHeight="1">
      <c r="B57" s="39"/>
      <c r="C57" s="40"/>
      <c r="D57" s="41"/>
      <c r="E57" s="41"/>
    </row>
    <row r="58" spans="2:5" ht="18" customHeight="1">
      <c r="B58" s="39"/>
      <c r="C58" s="40"/>
      <c r="D58" s="41"/>
      <c r="E58" s="41"/>
    </row>
    <row r="59" spans="2:5" ht="18" customHeight="1">
      <c r="B59" s="39"/>
      <c r="C59" s="40"/>
      <c r="D59" s="41"/>
      <c r="E59" s="41"/>
    </row>
    <row r="60" spans="2:5" ht="18" customHeight="1">
      <c r="B60" s="39"/>
      <c r="C60" s="40"/>
      <c r="D60" s="41"/>
      <c r="E60" s="41"/>
    </row>
    <row r="61" spans="2:5" ht="18" customHeight="1">
      <c r="B61" s="39"/>
      <c r="C61" s="40"/>
      <c r="D61" s="41"/>
      <c r="E61" s="41"/>
    </row>
    <row r="62" spans="2:5" ht="18" customHeight="1">
      <c r="B62" s="39"/>
      <c r="C62" s="40"/>
      <c r="D62" s="41"/>
      <c r="E62" s="41"/>
    </row>
  </sheetData>
  <mergeCells count="8">
    <mergeCell ref="A1:G1"/>
    <mergeCell ref="A3:G3"/>
    <mergeCell ref="A5:A6"/>
    <mergeCell ref="B5:G5"/>
    <mergeCell ref="H5:H6"/>
    <mergeCell ref="A13:A14"/>
    <mergeCell ref="B13:E13"/>
    <mergeCell ref="F13:F14"/>
  </mergeCells>
  <printOptions horizontalCentered="1"/>
  <pageMargins left="0.47244094488188981" right="0.31496062992125984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12.4.2</vt:lpstr>
      <vt:lpstr>'12.4.2'!Área_de_impresión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2016-05-31T10:34:52Z</dcterms:created>
  <dcterms:modified xsi:type="dcterms:W3CDTF">2016-05-31T10:34:53Z</dcterms:modified>
</cp:coreProperties>
</file>